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3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<sst xmlns="http://schemas.openxmlformats.org/spreadsheetml/2006/main" count="266" uniqueCount="100">
  <si>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</si>
  <si>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</si>
  <si>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</si>
  <si>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</si>
  <si>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</si>
  <si>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</si>
  <si>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</si>
  <si>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</si>
  <si>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</si>
  <si>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</si>
  <si>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</si>
  <si>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</si>
  <si>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</si>
  <si>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</si>
  <si>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</si>
  <si>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</si>
  <si>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</si>
  <si>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</si>
  <si>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</si>
  <si>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</si>
  <si>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</si>
  <si>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</si>
  <si>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</si>
  <si>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</si>
  <si>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</si>
  <si>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</si>
  <si>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</si>
  <si>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</si>
  <si>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</si>
  <si>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</si>
  <si>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</si>
  <si>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</si>
  <si>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</si>
  <si>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</si>
  <si>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</si>
  <si>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</si>
  <si>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</si>
  <si>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</si>
  <si>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</si>
  <si>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</si>
  <si>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</si>
  <si>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</si>
  <si>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</si>
  <si>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</si>
  <si>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</si>
  <si>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</si>
  <si>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</si>
  <si>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</si>
  <si>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</si>
  <si>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</si>
  <si>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</si>
  <si>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</si>
  <si>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</si>
  <si>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</si>
  <si>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</si>
  <si>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</si>
  <si>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</si>
  <si>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</si>
  <si>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</si>
  <si>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</si>
  <si>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</si>
  <si>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</si>
  <si>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</si>
  <si>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финансово-хозяйственной деятельности на 2012 год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</si>
  <si>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</si>
  <si>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</si>
  <si>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</si>
  <si>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</si>
  <si>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</si>
  <si>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</si>
  <si>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</si>
  <si>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</si>
  <si>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</si>
  <si>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</si>
  <si>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</si>
  <si>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</si>
  <si>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</si>
  <si>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</si>
  <si>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</si>
  <si>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</si>
  <si>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</si>
  <si>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</si>
  <si>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</si>
  <si>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</si>
  <si>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</si>
  <si>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</si>
  <si>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</si>
  <si>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</si>
  <si>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</si>
  <si>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</si>
  <si>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</si>
  <si>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</si>
  <si>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1 093,7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937,5</t>
    </r>
    <r>
      <rPr>
        <sz val="11"/>
        <rFont val="Times New Roman"/>
        <family val="1"/>
      </rPr>
      <t>.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</si>
  <si>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</si>
  <si>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</si>
  <si>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</si>
  <si>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</si>
  <si>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Глава администрации муниципального образования "Городское поселение Звенигово"-Звениговская городская администрация</t>
  </si>
  <si>
    <t>И.Г. Столбов</t>
  </si>
  <si>
    <t>14.11.2012г.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</si>
</sst>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indent="3"/>
    </xf>
    <xf numFmtId="0" fontId="1" fillId="0" borderId="19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 indent="3"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19">
      <selection activeCell="CN23" sqref="CN23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26" t="s">
        <v>62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7:50" ht="63" customHeight="1">
      <c r="G12" s="27" t="s">
        <v>97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7:50" s="13" customFormat="1" ht="12">
      <c r="G13" s="28" t="s">
        <v>37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7:50" ht="15"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Z14" s="29" t="s">
        <v>98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7:50" s="13" customFormat="1" ht="12">
      <c r="G15" s="30" t="s">
        <v>34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Z15" s="30" t="s">
        <v>35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4:43" ht="15">
      <c r="N16" s="14" t="s">
        <v>36</v>
      </c>
      <c r="O16" s="31"/>
      <c r="P16" s="31"/>
      <c r="Q16" s="31"/>
      <c r="R16" s="31"/>
      <c r="S16" s="1" t="s">
        <v>36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K16" s="32"/>
      <c r="AL16" s="32"/>
      <c r="AM16" s="32"/>
      <c r="AN16" s="32"/>
      <c r="AO16" s="32"/>
      <c r="AP16" s="32"/>
      <c r="AQ16" s="32"/>
    </row>
    <row r="17" spans="22:43" s="13" customFormat="1" ht="12.75" customHeight="1">
      <c r="V17" s="33" t="s">
        <v>38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K17" s="34" t="s">
        <v>39</v>
      </c>
      <c r="AL17" s="34"/>
      <c r="AM17" s="34"/>
      <c r="AN17" s="34"/>
      <c r="AO17" s="34"/>
      <c r="AP17" s="34"/>
      <c r="AQ17" s="34"/>
    </row>
    <row r="18" ht="53.25" customHeight="1"/>
    <row r="19" spans="1:108" ht="20.25">
      <c r="A19" s="35" t="s">
        <v>40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</row>
    <row r="20" spans="1:108" ht="20.25">
      <c r="A20" s="35" t="s">
        <v>63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</row>
    <row r="21" spans="21:88" s="22" customFormat="1" ht="72" customHeight="1">
      <c r="U21" s="39" t="s">
        <v>72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21:88" s="13" customFormat="1" ht="12.75" customHeight="1">
      <c r="U22" s="33" t="s">
        <v>41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ht="52.5" customHeight="1"/>
    <row r="24" spans="63:108" ht="15">
      <c r="BK24" s="14" t="s">
        <v>61</v>
      </c>
      <c r="BM24" s="32" t="s">
        <v>99</v>
      </c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</row>
    <row r="25" spans="63:108" ht="29.25" customHeight="1">
      <c r="BK25" s="14" t="s">
        <v>42</v>
      </c>
      <c r="BM25" s="46" t="s">
        <v>65</v>
      </c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63:108" ht="15">
      <c r="BK26" s="14" t="s">
        <v>43</v>
      </c>
      <c r="BM26" s="32" t="s">
        <v>66</v>
      </c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63:108" ht="15">
      <c r="BK27" s="14" t="s">
        <v>44</v>
      </c>
      <c r="BM27" s="32" t="s">
        <v>67</v>
      </c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</row>
    <row r="28" spans="63:94" ht="15">
      <c r="BK28" s="14" t="s">
        <v>47</v>
      </c>
      <c r="BM28" s="38" t="s">
        <v>48</v>
      </c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2" t="s">
        <v>64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0" t="s">
        <v>45</v>
      </c>
      <c r="CO28" s="40"/>
      <c r="CP28" s="13"/>
    </row>
    <row r="29" spans="65:94" s="13" customFormat="1" ht="15">
      <c r="BM29" s="19"/>
      <c r="BU29" s="15"/>
      <c r="BX29" s="15"/>
      <c r="BY29" s="37" t="s">
        <v>46</v>
      </c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16"/>
      <c r="CP29" s="1"/>
    </row>
    <row r="30" ht="228.75" customHeight="1"/>
    <row r="31" spans="1:108" ht="15">
      <c r="A31" s="36" t="s">
        <v>80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ht="9" customHeight="1" hidden="1"/>
    <row r="33" spans="1:108" ht="16.5" customHeight="1">
      <c r="A33" s="47" t="s">
        <v>91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</row>
    <row r="34" spans="1:108" ht="300" customHeight="1">
      <c r="A34" s="43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</row>
    <row r="35" spans="1:108" ht="12.75" customHeight="1">
      <c r="A35" s="49" t="s">
        <v>90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ht="48.75" customHeight="1">
      <c r="A36" s="45" t="s">
        <v>71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ht="387" customHeight="1">
      <c r="A37" s="51" t="s">
        <v>73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</row>
    <row r="38" spans="1:108" ht="36.75" customHeight="1">
      <c r="A38" s="54" t="s">
        <v>75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</row>
    <row r="39" spans="6:108" ht="28.5" customHeight="1">
      <c r="F39" s="18"/>
      <c r="H39" s="41" t="s">
        <v>14</v>
      </c>
      <c r="I39" s="41"/>
      <c r="J39" s="42" t="s">
        <v>74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</row>
    <row r="41" spans="8:108" ht="30" customHeight="1">
      <c r="H41" s="41" t="s">
        <v>14</v>
      </c>
      <c r="I41" s="41"/>
      <c r="J41" s="42" t="s">
        <v>69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8:108" ht="30" customHeight="1">
      <c r="H43" s="41" t="s">
        <v>14</v>
      </c>
      <c r="I43" s="41"/>
      <c r="J43" s="42" t="s">
        <v>70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</row>
    <row r="45" spans="1:108" ht="30" customHeight="1">
      <c r="A45" s="56" t="s">
        <v>92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</row>
    <row r="46" spans="1:108" ht="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</row>
    <row r="47" ht="3" customHeight="1"/>
  </sheetData>
  <sheetProtection/>
  <mergeCells count="42"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  <mergeCell ref="H41:I41"/>
    <mergeCell ref="J41:DD41"/>
    <mergeCell ref="A34:DD34"/>
    <mergeCell ref="A36:DD36"/>
    <mergeCell ref="BM25:DD25"/>
    <mergeCell ref="BM26:DD26"/>
    <mergeCell ref="A33:DD33"/>
    <mergeCell ref="A35:DD35"/>
    <mergeCell ref="A37:DD37"/>
    <mergeCell ref="BM27:DD27"/>
    <mergeCell ref="BY28:CM28"/>
    <mergeCell ref="A31:DD31"/>
    <mergeCell ref="BY29:CM29"/>
    <mergeCell ref="BM28:BX28"/>
    <mergeCell ref="A20:DD20"/>
    <mergeCell ref="U21:CJ21"/>
    <mergeCell ref="U22:CJ22"/>
    <mergeCell ref="BM24:DD24"/>
    <mergeCell ref="CN28:CO28"/>
    <mergeCell ref="O16:R16"/>
    <mergeCell ref="V16:AI16"/>
    <mergeCell ref="AK16:AQ16"/>
    <mergeCell ref="V17:AI17"/>
    <mergeCell ref="AK17:AQ17"/>
    <mergeCell ref="A19:DD19"/>
    <mergeCell ref="G11:AX11"/>
    <mergeCell ref="G12:AX12"/>
    <mergeCell ref="G13:AX13"/>
    <mergeCell ref="G14:W14"/>
    <mergeCell ref="Z14:AX14"/>
    <mergeCell ref="G15:W15"/>
    <mergeCell ref="Z15:AX15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7">
      <selection activeCell="AK49" sqref="AK49:BJ49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20" customFormat="1" ht="15" customHeight="1">
      <c r="A3" s="123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</row>
    <row r="4" spans="1:108" s="20" customFormat="1" ht="15.75" customHeight="1">
      <c r="A4" s="124" t="s">
        <v>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</row>
    <row r="5" spans="1:108" ht="1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0" t="s">
        <v>51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s="7" customFormat="1" ht="14.25">
      <c r="A6" s="6"/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>
        <v>14891.8</v>
      </c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15">
      <c r="A7" s="3"/>
      <c r="B7" s="106" t="s">
        <v>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>
        <v>14773.4</v>
      </c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4"/>
      <c r="B8" s="122" t="s">
        <v>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10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15">
      <c r="A9" s="3"/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07">
        <v>10253.6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>
      <c r="A10" s="4"/>
      <c r="B10" s="121" t="s">
        <v>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10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15">
      <c r="A11" s="8"/>
      <c r="B11" s="119" t="s">
        <v>52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89">
        <v>76.6</v>
      </c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15">
      <c r="A12" s="3"/>
      <c r="B12" s="120" t="s">
        <v>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07">
        <v>0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4"/>
      <c r="B13" s="121" t="s">
        <v>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19" s="7" customFormat="1" ht="14.25">
      <c r="A14" s="6"/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6">
        <v>160.4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  <c r="DO14" s="25"/>
    </row>
    <row r="15" spans="1:108" ht="15">
      <c r="A15" s="3"/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>
        <v>93.4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4"/>
      <c r="B16" s="113" t="s">
        <v>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ht="15">
      <c r="A17" s="8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89">
        <v>67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s="7" customFormat="1" ht="14.25">
      <c r="A18" s="6"/>
      <c r="B18" s="115" t="s">
        <v>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6">
        <v>90.4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89">
        <v>0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ht="15"/>
    <row r="21" spans="1:108" s="20" customFormat="1" ht="15.75">
      <c r="A21" s="92" t="s">
        <v>81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10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100" t="s">
        <v>9</v>
      </c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3" t="s">
        <v>54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 t="s">
        <v>53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0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87" t="s">
        <v>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78">
        <v>3283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v>2893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v>390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5" t="s">
        <v>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v>2468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2468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30" customHeight="1">
      <c r="A29" s="10"/>
      <c r="B29" s="125" t="s">
        <v>95</v>
      </c>
      <c r="C29" s="125"/>
      <c r="D29" s="64" t="s">
        <v>96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>
        <v>425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>
        <v>425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v>330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330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29.25" customHeight="1">
      <c r="A33" s="10"/>
      <c r="B33" s="126" t="s">
        <v>93</v>
      </c>
      <c r="C33" s="126"/>
      <c r="D33" s="83" t="s">
        <v>94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K33" s="71">
        <v>60</v>
      </c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3"/>
      <c r="CH33" s="71">
        <v>60</v>
      </c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ht="15">
      <c r="A34" s="3"/>
      <c r="B34" s="81" t="s">
        <v>16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2"/>
      <c r="AK34" s="78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80"/>
      <c r="BK34" s="78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80"/>
      <c r="CH34" s="78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80"/>
    </row>
    <row r="35" spans="1:108" ht="15">
      <c r="A35" s="4"/>
      <c r="B35" s="74" t="s">
        <v>17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  <c r="AK35" s="71">
        <f>BK35+CH35</f>
        <v>3283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1">
        <f>BK36+BK37+BK38+BK39+BK40+BK41+BK42+BK43+BK44+BK45+BK46+BK47+BK48+BK49</f>
        <v>2893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71">
        <f>CH36+CH37+CH38+CH39+CH40+CH41+CH42+CH43+CH44+CH45+CH46+CH47+CH48+CH49</f>
        <v>390</v>
      </c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5">
      <c r="A36" s="3"/>
      <c r="B36" s="9" t="s">
        <v>14</v>
      </c>
      <c r="C36" s="2"/>
      <c r="D36" s="76" t="s">
        <v>18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8">
        <f aca="true" t="shared" si="0" ref="AK36:AK49">BK36+CH36</f>
        <v>1307.8</v>
      </c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80"/>
      <c r="BK36" s="78">
        <v>1294</v>
      </c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80"/>
      <c r="CH36" s="78">
        <v>13.8</v>
      </c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80"/>
    </row>
    <row r="37" spans="1:108" ht="30" customHeight="1">
      <c r="A37" s="4"/>
      <c r="B37" s="24" t="s">
        <v>14</v>
      </c>
      <c r="C37" s="23"/>
      <c r="D37" s="69" t="s">
        <v>19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1">
        <f t="shared" si="0"/>
        <v>395.2</v>
      </c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1">
        <v>391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3"/>
      <c r="CH37" s="71">
        <v>4.2</v>
      </c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3"/>
    </row>
    <row r="38" spans="1:108" ht="15">
      <c r="A38" s="10"/>
      <c r="B38" s="11" t="s">
        <v>14</v>
      </c>
      <c r="C38" s="12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 t="shared" si="0"/>
        <v>7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5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>
        <v>2</v>
      </c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>
      <c r="A39" s="10"/>
      <c r="B39" s="11" t="s">
        <v>14</v>
      </c>
      <c r="C39" s="12"/>
      <c r="D39" s="64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 t="shared" si="0"/>
        <v>0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15">
      <c r="A40" s="10"/>
      <c r="B40" s="11" t="s">
        <v>14</v>
      </c>
      <c r="C40" s="12"/>
      <c r="D40" s="64" t="s">
        <v>22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 t="shared" si="0"/>
        <v>590.7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>
        <v>361.8</v>
      </c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>
        <v>228.9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10"/>
      <c r="B41" s="11" t="s">
        <v>14</v>
      </c>
      <c r="C41" s="12"/>
      <c r="D41" s="64" t="s">
        <v>23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 t="shared" si="0"/>
        <v>0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>
        <f t="shared" si="0"/>
        <v>636.2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>
        <v>609.5</v>
      </c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>
        <v>26.7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15">
      <c r="A43" s="10"/>
      <c r="B43" s="11" t="s">
        <v>14</v>
      </c>
      <c r="C43" s="12"/>
      <c r="D43" s="64" t="s">
        <v>25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 t="shared" si="0"/>
        <v>11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>
        <v>9</v>
      </c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>
        <v>2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 t="shared" si="0"/>
        <v>0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 t="shared" si="0"/>
        <v>25.2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>
        <v>25.2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0" customHeight="1">
      <c r="A46" s="10"/>
      <c r="B46" s="11" t="s">
        <v>14</v>
      </c>
      <c r="C46" s="12"/>
      <c r="D46" s="64" t="s">
        <v>28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>
        <f t="shared" si="0"/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0" customHeight="1">
      <c r="A47" s="10"/>
      <c r="B47" s="11" t="s">
        <v>14</v>
      </c>
      <c r="C47" s="12"/>
      <c r="D47" s="64" t="s">
        <v>29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 t="shared" si="0"/>
        <v>18.5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>
        <v>3.5</v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>
        <v>15</v>
      </c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32.25" customHeight="1">
      <c r="A48" s="10"/>
      <c r="B48" s="11" t="s">
        <v>14</v>
      </c>
      <c r="C48" s="12"/>
      <c r="D48" s="64" t="s">
        <v>79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 t="shared" si="0"/>
        <v>0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8"/>
      <c r="CH48" s="66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5">
      <c r="A49" s="10"/>
      <c r="B49" s="11" t="s">
        <v>14</v>
      </c>
      <c r="C49" s="12"/>
      <c r="D49" s="64" t="s">
        <v>30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  <c r="AK49" s="66">
        <f t="shared" si="0"/>
        <v>291.4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6">
        <v>194</v>
      </c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8"/>
      <c r="CH49" s="66">
        <v>97.4</v>
      </c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8"/>
    </row>
    <row r="50" spans="1:108" ht="18.75" customHeight="1">
      <c r="A50" s="5"/>
      <c r="B50" s="62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1"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3"/>
      <c r="BK50" s="61">
        <v>0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3"/>
      <c r="CH50" s="61">
        <v>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ht="15">
      <c r="A51" s="5"/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</row>
    <row r="52" spans="1:108" ht="15">
      <c r="A52" s="5"/>
      <c r="B52" s="59" t="s">
        <v>33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61">
        <v>2888.4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</row>
    <row r="53" ht="3" customHeight="1"/>
    <row r="54" s="13" customFormat="1" ht="13.5">
      <c r="A54" s="21" t="s">
        <v>59</v>
      </c>
    </row>
    <row r="55" s="13" customFormat="1" ht="13.5">
      <c r="A55" s="21" t="s">
        <v>60</v>
      </c>
    </row>
  </sheetData>
  <sheetProtection/>
  <mergeCells count="144">
    <mergeCell ref="B29:C29"/>
    <mergeCell ref="D29:AJ29"/>
    <mergeCell ref="AK29:BJ29"/>
    <mergeCell ref="BK29:CG29"/>
    <mergeCell ref="CH29:DD29"/>
    <mergeCell ref="BK33:CG33"/>
    <mergeCell ref="CH33:DD33"/>
    <mergeCell ref="B33:C33"/>
    <mergeCell ref="D30:AJ30"/>
    <mergeCell ref="AK30:BJ30"/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4:AJ34"/>
    <mergeCell ref="AK34:BJ34"/>
    <mergeCell ref="BK34:CG34"/>
    <mergeCell ref="CH34:DD34"/>
    <mergeCell ref="D33:AJ33"/>
    <mergeCell ref="AK33:BJ33"/>
    <mergeCell ref="B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37">
      <selection activeCell="BK40" sqref="BK40:CG40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20" customFormat="1" ht="15" customHeight="1">
      <c r="A3" s="123" t="s">
        <v>82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</row>
    <row r="4" spans="1:108" s="20" customFormat="1" ht="15.75" customHeight="1">
      <c r="A4" s="124" t="s">
        <v>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</row>
    <row r="5" spans="1:108" ht="1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0" t="s">
        <v>51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s="7" customFormat="1" ht="14.25">
      <c r="A6" s="6"/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>
        <v>1348</v>
      </c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15">
      <c r="A7" s="3"/>
      <c r="B7" s="106" t="s">
        <v>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>
        <v>611.9</v>
      </c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4"/>
      <c r="B8" s="122" t="s">
        <v>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10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15">
      <c r="A9" s="3"/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07">
        <v>130.4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>
      <c r="A10" s="4"/>
      <c r="B10" s="121" t="s">
        <v>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10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15">
      <c r="A11" s="8"/>
      <c r="B11" s="119" t="s">
        <v>52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89">
        <v>692.7</v>
      </c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15">
      <c r="A12" s="3"/>
      <c r="B12" s="120" t="s">
        <v>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07">
        <v>0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4"/>
      <c r="B13" s="121" t="s">
        <v>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19" s="7" customFormat="1" ht="14.25">
      <c r="A14" s="6"/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6">
        <v>88.3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  <c r="DO14" s="25"/>
    </row>
    <row r="15" spans="1:108" ht="15">
      <c r="A15" s="3"/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>
        <v>0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4"/>
      <c r="B16" s="113" t="s">
        <v>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ht="15">
      <c r="A17" s="8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89">
        <v>88.3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s="7" customFormat="1" ht="14.25">
      <c r="A18" s="6"/>
      <c r="B18" s="115" t="s">
        <v>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6">
        <v>28.6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89">
        <v>0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ht="15"/>
    <row r="21" spans="1:108" s="20" customFormat="1" ht="15.75">
      <c r="A21" s="92" t="s">
        <v>83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10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100" t="s">
        <v>9</v>
      </c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3" t="s">
        <v>54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 t="s">
        <v>53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0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87" t="s">
        <v>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78">
        <v>1090.6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v>1089.3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v>1.3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5" t="s">
        <v>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v>1088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1088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30" customHeight="1">
      <c r="A29" s="10"/>
      <c r="B29" s="125" t="s">
        <v>95</v>
      </c>
      <c r="C29" s="125"/>
      <c r="D29" s="64" t="s">
        <v>96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>
        <v>1.3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>
        <v>1.3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v>1.3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1.3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5">
      <c r="A33" s="3"/>
      <c r="B33" s="81" t="s">
        <v>16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2"/>
      <c r="AK33" s="78">
        <v>1090.6</v>
      </c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80"/>
      <c r="BK33" s="78">
        <v>1089.3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80"/>
      <c r="CH33" s="78">
        <v>1.3</v>
      </c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5">
      <c r="A34" s="4"/>
      <c r="B34" s="74" t="s">
        <v>17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5"/>
      <c r="AK34" s="71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1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3"/>
      <c r="CH34" s="71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</row>
    <row r="35" spans="1:108" ht="15">
      <c r="A35" s="3"/>
      <c r="B35" s="9" t="s">
        <v>14</v>
      </c>
      <c r="C35" s="2"/>
      <c r="D35" s="76" t="s">
        <v>18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8">
        <v>750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80"/>
      <c r="BK35" s="78">
        <v>750</v>
      </c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80"/>
      <c r="CH35" s="78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30" customHeight="1">
      <c r="A36" s="4"/>
      <c r="B36" s="24" t="s">
        <v>14</v>
      </c>
      <c r="C36" s="23"/>
      <c r="D36" s="69" t="s">
        <v>19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1">
        <v>227</v>
      </c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1">
        <v>227</v>
      </c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3"/>
      <c r="CH36" s="71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</row>
    <row r="37" spans="1:108" ht="15">
      <c r="A37" s="10"/>
      <c r="B37" s="11" t="s">
        <v>14</v>
      </c>
      <c r="C37" s="12"/>
      <c r="D37" s="64" t="s">
        <v>20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v>1.6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1.6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>
      <c r="A39" s="10"/>
      <c r="B39" s="11" t="s">
        <v>14</v>
      </c>
      <c r="C39" s="12"/>
      <c r="D39" s="64" t="s">
        <v>22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v>104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>
        <v>104</v>
      </c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23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10"/>
      <c r="B41" s="11" t="s">
        <v>14</v>
      </c>
      <c r="C41" s="12"/>
      <c r="D41" s="64" t="s">
        <v>24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>
      <c r="A42" s="10"/>
      <c r="B42" s="11" t="s">
        <v>14</v>
      </c>
      <c r="C42" s="12"/>
      <c r="D42" s="64" t="s">
        <v>25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v>1.3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>
        <v>1.3</v>
      </c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0" customHeight="1">
      <c r="A46" s="10"/>
      <c r="B46" s="11" t="s">
        <v>14</v>
      </c>
      <c r="C46" s="12"/>
      <c r="D46" s="64" t="s">
        <v>29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>
        <v>3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>
        <v>3</v>
      </c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2.25" customHeight="1">
      <c r="A47" s="10"/>
      <c r="B47" s="11" t="s">
        <v>14</v>
      </c>
      <c r="C47" s="12"/>
      <c r="D47" s="64" t="s">
        <v>79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>
      <c r="A48" s="10"/>
      <c r="B48" s="11" t="s">
        <v>14</v>
      </c>
      <c r="C48" s="12"/>
      <c r="D48" s="64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v>3.7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>
        <v>3.7</v>
      </c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8"/>
      <c r="CH48" s="66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8.75" customHeight="1">
      <c r="A49" s="5"/>
      <c r="B49" s="62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1"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3"/>
      <c r="BK49" s="61">
        <v>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61">
        <v>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ht="15">
      <c r="A50" s="5"/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ht="15">
      <c r="A51" s="5"/>
      <c r="B51" s="59" t="s">
        <v>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61">
        <v>1117.9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3:AJ33"/>
    <mergeCell ref="AK33:BJ33"/>
    <mergeCell ref="BK33:CG33"/>
    <mergeCell ref="CH33:DD33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BK45:CG45"/>
    <mergeCell ref="CH45:DD45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7:AJ47"/>
    <mergeCell ref="AK47:BJ47"/>
    <mergeCell ref="BK47:CG47"/>
    <mergeCell ref="CH47:DD47"/>
    <mergeCell ref="D44:AJ44"/>
    <mergeCell ref="AK44:BJ44"/>
    <mergeCell ref="BK44:CG44"/>
    <mergeCell ref="CH44:DD44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AK49:BJ49"/>
    <mergeCell ref="BK49:CG49"/>
    <mergeCell ref="CH49:DD49"/>
    <mergeCell ref="B29:C29"/>
    <mergeCell ref="D29:AJ29"/>
    <mergeCell ref="AK29:BJ29"/>
    <mergeCell ref="BK29:CG29"/>
    <mergeCell ref="CH29:DD29"/>
    <mergeCell ref="B50:DD50"/>
    <mergeCell ref="D46:AJ46"/>
    <mergeCell ref="AK46:BJ46"/>
    <mergeCell ref="BK46:CG46"/>
    <mergeCell ref="CH46:DD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tabSelected="1" view="pageBreakPreview" zoomScaleSheetLayoutView="100" zoomScalePageLayoutView="0" workbookViewId="0" topLeftCell="A43">
      <selection activeCell="BK45" sqref="BK45:CG45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3" t="s">
        <v>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20" customFormat="1" ht="15" customHeight="1">
      <c r="A3" s="123" t="s">
        <v>89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</row>
    <row r="4" spans="1:108" s="20" customFormat="1" ht="15.75" customHeight="1">
      <c r="A4" s="124" t="s">
        <v>87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</row>
    <row r="5" spans="1:108" ht="1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0" t="s">
        <v>51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s="7" customFormat="1" ht="14.25">
      <c r="A6" s="6"/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>
        <v>278.7</v>
      </c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15">
      <c r="A7" s="3"/>
      <c r="B7" s="106" t="s">
        <v>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>
        <v>39.6</v>
      </c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4"/>
      <c r="B8" s="122" t="s">
        <v>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10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15">
      <c r="A9" s="3"/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07">
        <v>26.1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>
      <c r="A10" s="4"/>
      <c r="B10" s="121" t="s">
        <v>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10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15">
      <c r="A11" s="8"/>
      <c r="B11" s="119" t="s">
        <v>52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89">
        <v>168.2</v>
      </c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15">
      <c r="A12" s="3"/>
      <c r="B12" s="120" t="s">
        <v>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07">
        <v>36.2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4"/>
      <c r="B13" s="121" t="s">
        <v>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19" s="7" customFormat="1" ht="14.25">
      <c r="A14" s="6"/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6">
        <v>30.9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  <c r="DO14" s="25"/>
    </row>
    <row r="15" spans="1:108" ht="15">
      <c r="A15" s="3"/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>
        <v>0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4"/>
      <c r="B16" s="113" t="s">
        <v>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ht="15">
      <c r="A17" s="8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89">
        <v>30.9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s="7" customFormat="1" ht="14.25">
      <c r="A18" s="6"/>
      <c r="B18" s="115" t="s">
        <v>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6">
        <v>11.2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89">
        <v>0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ht="15"/>
    <row r="21" spans="1:108" s="20" customFormat="1" ht="15.75">
      <c r="A21" s="92" t="s">
        <v>88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10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100" t="s">
        <v>9</v>
      </c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3" t="s">
        <v>54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 t="s">
        <v>53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0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87" t="s">
        <v>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78">
        <v>1045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v>1005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v>40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5" t="s">
        <v>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v>1005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1005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>
        <v>40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>
        <v>40</v>
      </c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15">
      <c r="A32" s="3"/>
      <c r="B32" s="81" t="s">
        <v>16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2"/>
      <c r="AK32" s="78">
        <v>1045</v>
      </c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80"/>
      <c r="BK32" s="78">
        <v>1005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80"/>
      <c r="CH32" s="78">
        <v>40</v>
      </c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ht="15">
      <c r="A33" s="4"/>
      <c r="B33" s="74" t="s">
        <v>17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5"/>
      <c r="AK33" s="71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3"/>
      <c r="CH33" s="71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ht="15">
      <c r="A34" s="3"/>
      <c r="B34" s="9" t="s">
        <v>14</v>
      </c>
      <c r="C34" s="2"/>
      <c r="D34" s="76" t="s">
        <v>18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8">
        <v>277</v>
      </c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80"/>
      <c r="BK34" s="78">
        <v>277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80"/>
      <c r="CH34" s="78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80"/>
    </row>
    <row r="35" spans="1:108" ht="30" customHeight="1">
      <c r="A35" s="4"/>
      <c r="B35" s="24" t="s">
        <v>14</v>
      </c>
      <c r="C35" s="23"/>
      <c r="D35" s="69" t="s">
        <v>19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1">
        <v>95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1">
        <v>95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71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66">
        <v>7.5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66">
        <v>7.5</v>
      </c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8"/>
      <c r="CH36" s="66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v>2.4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2.4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v>158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158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v>61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>
        <v>61</v>
      </c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v>86.7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>
        <v>86.7</v>
      </c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v>45.4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>
        <v>37.4</v>
      </c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>
        <v>8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v>70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>
        <v>40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>
        <v>30</v>
      </c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2.25" customHeight="1">
      <c r="A46" s="10"/>
      <c r="B46" s="11" t="s">
        <v>14</v>
      </c>
      <c r="C46" s="12"/>
      <c r="D46" s="64" t="s">
        <v>79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v>242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>
        <v>240</v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>
        <v>2</v>
      </c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>
        <v>0</v>
      </c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>
        <v>1048.6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</row>
    <row r="56" spans="30:82" s="13" customFormat="1" ht="12.75" customHeight="1">
      <c r="AD56" s="33" t="s">
        <v>34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Z56" s="33" t="s">
        <v>35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</row>
    <row r="57" spans="1:82" ht="15">
      <c r="A57" s="1" t="s">
        <v>50</v>
      </c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</row>
    <row r="58" spans="30:82" s="13" customFormat="1" ht="12.75" customHeight="1">
      <c r="AD58" s="33" t="s">
        <v>34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Z58" s="33" t="s">
        <v>35</v>
      </c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</row>
  </sheetData>
  <sheetProtection/>
  <mergeCells count="142">
    <mergeCell ref="CH50:DD50"/>
    <mergeCell ref="AK48:BJ48"/>
    <mergeCell ref="BK48:CG48"/>
    <mergeCell ref="CH48:DD48"/>
    <mergeCell ref="D47:AJ47"/>
    <mergeCell ref="AK47:BJ47"/>
    <mergeCell ref="BK47:CG47"/>
    <mergeCell ref="CH47:DD47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K29:CG29"/>
    <mergeCell ref="CH29:DD29"/>
    <mergeCell ref="D30:AJ30"/>
    <mergeCell ref="AK30:BJ30"/>
    <mergeCell ref="BK30:CG30"/>
    <mergeCell ref="CH30:DD30"/>
    <mergeCell ref="D28:AJ28"/>
    <mergeCell ref="B27:AJ27"/>
    <mergeCell ref="B26:AJ26"/>
    <mergeCell ref="AK25:BJ25"/>
    <mergeCell ref="D29:AJ29"/>
    <mergeCell ref="AK29:BJ29"/>
    <mergeCell ref="BK26:CG26"/>
    <mergeCell ref="BK27:CG27"/>
    <mergeCell ref="AK28:BJ28"/>
    <mergeCell ref="BK28:CG28"/>
    <mergeCell ref="AK26:BJ26"/>
    <mergeCell ref="CH25:DD25"/>
    <mergeCell ref="CH26:DD26"/>
    <mergeCell ref="CH27:DD27"/>
    <mergeCell ref="BK25:CG25"/>
    <mergeCell ref="CH28:DD28"/>
    <mergeCell ref="A23:AJ24"/>
    <mergeCell ref="AK23:BJ24"/>
    <mergeCell ref="B18:BP18"/>
    <mergeCell ref="BQ18:DD18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19:BP19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7:BP7"/>
    <mergeCell ref="B8:BP8"/>
    <mergeCell ref="B6:BP6"/>
    <mergeCell ref="B9:BP9"/>
    <mergeCell ref="B10:BP10"/>
    <mergeCell ref="B11:BP11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Ляпаева Наталья Ивановна</cp:lastModifiedBy>
  <cp:lastPrinted>2012-12-04T12:40:57Z</cp:lastPrinted>
  <dcterms:created xsi:type="dcterms:W3CDTF">2010-05-19T10:50:44Z</dcterms:created>
  <dcterms:modified xsi:type="dcterms:W3CDTF">2012-12-04T12:44:02Z</dcterms:modified>
  <cp:category/>
  <cp:version/>
  <cp:contentType/>
  <cp:contentStatus/>
</cp:coreProperties>
</file>